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33" i="1"/>
  <c r="F35" i="1"/>
  <c r="F59" i="1"/>
  <c r="F9" i="1"/>
  <c r="F76" i="1"/>
  <c r="F83" i="1"/>
  <c r="F67" i="1"/>
  <c r="F40" i="1"/>
  <c r="F94" i="1"/>
  <c r="F14" i="1"/>
  <c r="F12" i="1"/>
  <c r="F26" i="1"/>
  <c r="F8" i="1"/>
  <c r="F61" i="1"/>
  <c r="F52" i="1"/>
  <c r="F38" i="1"/>
  <c r="F101" i="1"/>
  <c r="F105" i="1"/>
  <c r="F78" i="1"/>
  <c r="F3" i="1"/>
  <c r="F34" i="1"/>
  <c r="F10" i="1"/>
  <c r="F66" i="1"/>
  <c r="F18" i="1"/>
  <c r="F23" i="1"/>
  <c r="F36" i="1"/>
  <c r="F68" i="1"/>
  <c r="F17" i="1"/>
  <c r="F11" i="1"/>
  <c r="F7" i="1"/>
  <c r="F22" i="1"/>
  <c r="F54" i="1"/>
  <c r="F16" i="1"/>
  <c r="F46" i="1"/>
  <c r="F39" i="1"/>
  <c r="F111" i="1"/>
  <c r="F24" i="1"/>
  <c r="F86" i="1"/>
  <c r="F89" i="1"/>
  <c r="F41" i="1"/>
  <c r="F74" i="1"/>
  <c r="F56" i="1"/>
  <c r="F50" i="1"/>
  <c r="F25" i="1"/>
  <c r="F85" i="1"/>
  <c r="F44" i="1"/>
  <c r="F70" i="1"/>
  <c r="F63" i="1"/>
  <c r="F53" i="1"/>
  <c r="F92" i="1"/>
  <c r="F62" i="1"/>
  <c r="F87" i="1"/>
  <c r="F31" i="1"/>
  <c r="F109" i="1"/>
  <c r="F72" i="1"/>
  <c r="F96" i="1"/>
  <c r="F6" i="1"/>
  <c r="F48" i="1"/>
  <c r="F47" i="1"/>
  <c r="F106" i="1"/>
  <c r="F116" i="1"/>
  <c r="F42" i="1"/>
  <c r="F75" i="1"/>
  <c r="F28" i="1"/>
  <c r="F91" i="1"/>
  <c r="F37" i="1"/>
  <c r="F114" i="1"/>
  <c r="F81" i="1"/>
  <c r="F93" i="1"/>
  <c r="F71" i="1"/>
  <c r="F60" i="1"/>
  <c r="F49" i="1"/>
  <c r="F107" i="1"/>
  <c r="F51" i="1"/>
  <c r="F103" i="1"/>
  <c r="F82" i="1"/>
  <c r="F65" i="1"/>
  <c r="F73" i="1"/>
  <c r="F27" i="1"/>
  <c r="F45" i="1"/>
  <c r="F113" i="1"/>
  <c r="F102" i="1"/>
  <c r="F95" i="1"/>
  <c r="F13" i="1"/>
  <c r="F15" i="1"/>
  <c r="F19" i="1"/>
  <c r="F115" i="1"/>
  <c r="F98" i="1"/>
  <c r="F4" i="1"/>
  <c r="F80" i="1"/>
  <c r="F108" i="1"/>
  <c r="F55" i="1"/>
  <c r="F77" i="1"/>
  <c r="F104" i="1"/>
  <c r="F79" i="1"/>
  <c r="F29" i="1"/>
  <c r="F58" i="1"/>
  <c r="F64" i="1"/>
  <c r="F97" i="1"/>
  <c r="F30" i="1"/>
  <c r="F57" i="1"/>
  <c r="F20" i="1"/>
  <c r="F100" i="1"/>
  <c r="F32" i="1"/>
  <c r="F69" i="1"/>
  <c r="F112" i="1"/>
  <c r="F84" i="1"/>
  <c r="F88" i="1"/>
  <c r="F90" i="1"/>
  <c r="F99" i="1"/>
  <c r="F5" i="1"/>
  <c r="F110" i="1"/>
  <c r="F43" i="1"/>
  <c r="E117" i="1"/>
  <c r="D117" i="1"/>
  <c r="F117" i="1" s="1"/>
</calcChain>
</file>

<file path=xl/sharedStrings.xml><?xml version="1.0" encoding="utf-8"?>
<sst xmlns="http://schemas.openxmlformats.org/spreadsheetml/2006/main" count="235" uniqueCount="184">
  <si>
    <t>Буздякский м.р-н</t>
  </si>
  <si>
    <t>город Уфа г.о.</t>
  </si>
  <si>
    <t>город Агидель г.о.</t>
  </si>
  <si>
    <t>город Кумертау г.о.</t>
  </si>
  <si>
    <t>ЗАТО город Межгорье г.о.</t>
  </si>
  <si>
    <t>город Нефтекамск г.о.</t>
  </si>
  <si>
    <t>город Октябрьский г.о.</t>
  </si>
  <si>
    <t>город Салават г.о.</t>
  </si>
  <si>
    <t>город Сибай г.о.</t>
  </si>
  <si>
    <t>город Стерлитамак г.о.</t>
  </si>
  <si>
    <t>Абзелиловский м.р-н</t>
  </si>
  <si>
    <t>Альшеевский м.р-н</t>
  </si>
  <si>
    <t>Архангельский м.р-н</t>
  </si>
  <si>
    <t>Аскинский м.р-н</t>
  </si>
  <si>
    <t>Аургазинский м.р-н</t>
  </si>
  <si>
    <t>Баймакский м.р-н</t>
  </si>
  <si>
    <t>Бакалинский м.р-н</t>
  </si>
  <si>
    <t>Балтачевский м.р-н</t>
  </si>
  <si>
    <t>Белебеевский м.р-н</t>
  </si>
  <si>
    <t>Белокатайский м.р-н</t>
  </si>
  <si>
    <t>Белорецкий м.р-н</t>
  </si>
  <si>
    <t>Бижбулякский м.р-н</t>
  </si>
  <si>
    <t>Бирский м.р-н</t>
  </si>
  <si>
    <t>Благоварский м.р-н</t>
  </si>
  <si>
    <t>Благовещенский м.р-н</t>
  </si>
  <si>
    <t>Бураевский м.р-н</t>
  </si>
  <si>
    <t>Бурзянский м.р-н</t>
  </si>
  <si>
    <t>Гафурийский м.р-н</t>
  </si>
  <si>
    <t>Давлекановский м.р-н</t>
  </si>
  <si>
    <t>Дуванский м.р-н</t>
  </si>
  <si>
    <t>Дюртюлинский м.р-н</t>
  </si>
  <si>
    <t>Ермекеевский м.р-н</t>
  </si>
  <si>
    <t>Зианчуринский м.р-н</t>
  </si>
  <si>
    <t>Зилаирский м.р-н</t>
  </si>
  <si>
    <t>Иглинский м.р-н</t>
  </si>
  <si>
    <t>Илишевский м.р-н</t>
  </si>
  <si>
    <t>Ишимбайский м.р-н</t>
  </si>
  <si>
    <t>Калтасинский м.р-н</t>
  </si>
  <si>
    <t>Караидельский м.р-н</t>
  </si>
  <si>
    <t>Кармаскалинский м.р-н</t>
  </si>
  <si>
    <t>Кигинский м.р-н</t>
  </si>
  <si>
    <t>Краснокамский м.р-н</t>
  </si>
  <si>
    <t>Кугарчинский м.р-н</t>
  </si>
  <si>
    <t>Кушнаренковский м.р-н</t>
  </si>
  <si>
    <t>Куюргазинский м.р-н</t>
  </si>
  <si>
    <t>Мелеузовский м.р-н</t>
  </si>
  <si>
    <t>Мечетлинский м.р-н</t>
  </si>
  <si>
    <t>Мишкинский м.р-н</t>
  </si>
  <si>
    <t>Миякинский м.р-н</t>
  </si>
  <si>
    <t>Нуримановский м.р-н</t>
  </si>
  <si>
    <t>Салаватский м.р-н</t>
  </si>
  <si>
    <t>Стерлибашевский м.р-н</t>
  </si>
  <si>
    <t>Стерлитамакский м.р-н</t>
  </si>
  <si>
    <t>Татышлинский м.р-н</t>
  </si>
  <si>
    <t>Туймазинский м.р-н</t>
  </si>
  <si>
    <t>Уфимский м.р-н</t>
  </si>
  <si>
    <t>Учалинский м.р-н</t>
  </si>
  <si>
    <t>Федоровский м.р-н</t>
  </si>
  <si>
    <t>Хайбуллинский м.р-н</t>
  </si>
  <si>
    <t>Чекмагушевский м.р-н</t>
  </si>
  <si>
    <t>Чишминский м.р-н</t>
  </si>
  <si>
    <t>Шаранский м.р-н</t>
  </si>
  <si>
    <t>Янаульский м.р-н</t>
  </si>
  <si>
    <t>МАУДО «ДШИ МР Буздякский район РБ»</t>
  </si>
  <si>
    <t>МБУ ДО ДМШ № 10 ГО г. Уфа РБ</t>
  </si>
  <si>
    <t>МАУДО «ДШИ» ГО г.Агидель РБ</t>
  </si>
  <si>
    <t>МАУ ДО ДМШ ГО г.Кумертау РБ</t>
  </si>
  <si>
    <t>МАУ «ДХорШ» ГО г. Кумертау РБ</t>
  </si>
  <si>
    <t>МАУ ДХШ ГО г.Кумертау РБ</t>
  </si>
  <si>
    <t>МБУДО «ДШИ №1» ЗАТО Межгорье РБ</t>
  </si>
  <si>
    <t>МБУДО «ДШИ» ГО г. Нефтекамск РБ</t>
  </si>
  <si>
    <t>МБУДО «ДМШ» ГО г. Нефтекамск РБ</t>
  </si>
  <si>
    <t>МБУДО «ДХШ» ГО г.Нефтекамск РБ</t>
  </si>
  <si>
    <t>МБУДО «ДШИ» с.Амзя ГО г.Нефтекамск РБ</t>
  </si>
  <si>
    <t>МБУ ДО «ДШИ № 1» ГО г. Октябрьский РБ</t>
  </si>
  <si>
    <t>МАУ ДО «ДХШ» ГО г. Октябрьский РБ</t>
  </si>
  <si>
    <t>МБУ ДО «ДМШ» ГО г.Салават РБ</t>
  </si>
  <si>
    <t>МБУ ДО «ДХШ» ГО г. Салават РБ</t>
  </si>
  <si>
    <t>МБУ ДО «ДМШ» ГО г. Сибай РБ</t>
  </si>
  <si>
    <t>МБУ ДО «ДШИ» ГО г. Сибай РБ</t>
  </si>
  <si>
    <t>МБУ ДО «Сибайская ДХШ» ГО г. Сибай РБ</t>
  </si>
  <si>
    <t>МАУ ДО «ДМШ №1» ГО г. Стерлитамак РБ</t>
  </si>
  <si>
    <t>МАУ ДО «ДШИ» ГО г. Стерлитамак РБ</t>
  </si>
  <si>
    <t>МАУ ДО «ДМШ №3» ГО г. Стерлитамак РБ</t>
  </si>
  <si>
    <t>МАУ ДО «ДХШ №1» ГО г.Стерлитамак РБ</t>
  </si>
  <si>
    <t>МБУ ДО ДМШ № 4 ГО г. Уфа РБ</t>
  </si>
  <si>
    <t>МАУ ДО ДШИ "Атмосфера" ГО г. Уфа РБ</t>
  </si>
  <si>
    <t>МБУ ДО ДМШ № 6 ГО г. Уфа РБ</t>
  </si>
  <si>
    <t>МБУ ДО ДМШ № 7 ГО г. Уфа РБ</t>
  </si>
  <si>
    <t>МБУ ДО ДМШ № 8 ГО г. Уфа РБ</t>
  </si>
  <si>
    <t>МБУ ДО ДШИ им. А. Искужина ГО г. Уфа РБ</t>
  </si>
  <si>
    <t>МБУ ДО ДМШ № 11 ГО г.Уфа РБ</t>
  </si>
  <si>
    <t>МБУ ДО ДМШ №13 им. Х. Заимова ГО г. Уфа РБ</t>
  </si>
  <si>
    <t>МБУ ДО ДМШ №14 ГО г. Уфа РБ</t>
  </si>
  <si>
    <t>МБУ ДО ДМШ № 15 ГО г. Уфа РБ</t>
  </si>
  <si>
    <t>МБУ ДО УДШИ им. В.Н. Пегова ГО г.Уфа РБ</t>
  </si>
  <si>
    <t>МБУ ДО ДШИ № 2 им.Ф.Камаева ГО г.Уфа РБ</t>
  </si>
  <si>
    <t>МБУ ДО ДШИ №3 ГО г.Уфа РБ</t>
  </si>
  <si>
    <t>МБУ ДО ДХШ №1 им. А. Кузнецова ГО г. Уфа РБ</t>
  </si>
  <si>
    <t>МАУ ДО Аскаровская ДШИ МР Абзелиловский район РБ</t>
  </si>
  <si>
    <t>МБУ ДО ДШИ МР Альшеевский район РБ</t>
  </si>
  <si>
    <t>МАУ ДО ДШИ МР Архангельский район РБ</t>
  </si>
  <si>
    <t>МБУ ДО ДШИ МР Аскинский район РБ</t>
  </si>
  <si>
    <t>МАУ ДО «ДМШ им. Б.Гайсина» МР Аургазинский район РБ</t>
  </si>
  <si>
    <t>МАУ ДО "ДШИ"  им. Г. Сулейманова МР Баймакский район РБ</t>
  </si>
  <si>
    <t>МАУ ДО Бакалинская ДШИ МР Бакалинский район РБ</t>
  </si>
  <si>
    <t>МАУ ДО «ДШИ» МР Балтачевский район РБ</t>
  </si>
  <si>
    <t>МАУ ДО ДШИ №1 г. Белебея МР Белебеевский район РБ</t>
  </si>
  <si>
    <t>МАУ ДО ДШИ №2 р.п. Приютово МР Белебеевский район РБ</t>
  </si>
  <si>
    <t>МАУ ДО «ДШИ» МР Белокатайский район РБ</t>
  </si>
  <si>
    <t>МБУ ДО ДМШ г.Белорецк МР БР РБ</t>
  </si>
  <si>
    <t>МАУ ДО «ДХШ» г.Белорецк МР БР РБ</t>
  </si>
  <si>
    <t>МБУ ДО ДМШ с. Верхний Авзян МР Белорецкий район РБ</t>
  </si>
  <si>
    <t>МАУ ДО «ДШИ» с. Инзер МР Белорецкий район РБ</t>
  </si>
  <si>
    <t>МБУ ДО ДШИ с. Тирлянский МР Белорецкий район РБ</t>
  </si>
  <si>
    <t>МАУ ДО ДШИ МР Бижбулякский район РБ</t>
  </si>
  <si>
    <t>МАУ ДО Бирская ДШИ им. М.З.Баширова МР Бирский район РБ</t>
  </si>
  <si>
    <t>МАУ ДО «ДШИ МР Благоварский район РБ»</t>
  </si>
  <si>
    <t>МБУ ДО «ДШИ» МР Благовещенский район РБ</t>
  </si>
  <si>
    <t>МАУ ДО «ДШИ» МР Бураевский район РБ</t>
  </si>
  <si>
    <t>МБУ ДО ДШИ им. Камиля Рахимова МР Бурзянский район РБ</t>
  </si>
  <si>
    <t>МАУ ДО ДШИ МР Гафурийский район РБ</t>
  </si>
  <si>
    <t>МБУ ДО ДШИ МР Давлекановский район РБ</t>
  </si>
  <si>
    <t>МБУ ДО «ДМШ» с. Месягутово МР Дуванский район РБ</t>
  </si>
  <si>
    <t>МБУ ДО «ДМШ с. Тастуба» МР Дуванский район РБ</t>
  </si>
  <si>
    <t>МБУ ДО «ДШИ №2» ГО г. Октябрьский РБ</t>
  </si>
  <si>
    <t>МБУ ДО ДМШ № 1 им. Н. Сабитова ГО г. Уфа РБ</t>
  </si>
  <si>
    <t>МБУ ДО ДХШ № 2 ГО г.Уфа РБ</t>
  </si>
  <si>
    <t>МАУ ДО Дюртюлинская ДМШ МР Дюртюлинский район РБ</t>
  </si>
  <si>
    <t>МБУ ДО Дюртюлинская ДХШ МР Дюртюлинский район РБ</t>
  </si>
  <si>
    <t>МАУ ДО ДШИ МР Ермекеевский район РБ</t>
  </si>
  <si>
    <t>МАУ ДО «ДШИ им.С.Абдуллина» МР Зианчуринский район РБ</t>
  </si>
  <si>
    <t>МАУ ДО ДШИ МР Зилаирский район РБ</t>
  </si>
  <si>
    <t>МБУ ДО «Иглинская ДМШ им. М.Хисматуллина» МР Иглинский район РБ</t>
  </si>
  <si>
    <t>МБУ ДО «Иглинская ДХШ» МР Иглинский район РБ</t>
  </si>
  <si>
    <t>МАУ ДО «ДШИ» МР Илишевский район РБ</t>
  </si>
  <si>
    <t>МАОУ ДО ДШИ МР ИР РБ</t>
  </si>
  <si>
    <t>МБУ ДО «Краснохолмская ДШИ» МР Калтасинский район Республики Башкортостан</t>
  </si>
  <si>
    <t>МАУ ДО ДШИ МР  Караидельский район РБ</t>
  </si>
  <si>
    <t>МАУ ДО "ДШИ" МР Кармаскалинский район РБ</t>
  </si>
  <si>
    <t>МБУ ДО ДШИ МР Кигинский район РБ</t>
  </si>
  <si>
    <t>МБУ ДО «ДШИ с. Николо-Березовка» МР Краснокамский район РБ</t>
  </si>
  <si>
    <t>МАУ ДО «ДШИ с.Куяново» МР Краснокамский район РБ</t>
  </si>
  <si>
    <t>МАУ ДО Мраковская ДШИ им. З.Биишевой МР Кугарчинский район РБ</t>
  </si>
  <si>
    <t>МАУ ДО «ДМШ» МР Кушнаренковский район РБ</t>
  </si>
  <si>
    <t>МАОУ ДО «Ермолаевская ДШИ» МР Куюргазинский район РБ</t>
  </si>
  <si>
    <t>МАУ ДО «ДШИ №1» МР Мелеузовский район РБ</t>
  </si>
  <si>
    <t>МАУ ДО «ДШИ с. Зирган» МР Мелеузовский район РБ</t>
  </si>
  <si>
    <t>МАУ ДО ДШИ МР Мечетлинский район РБ</t>
  </si>
  <si>
    <t>МБУ ДО «ДШИ МР Мишкинский район РБ»</t>
  </si>
  <si>
    <t>МБУ ДО «ДШИ» МР Миякинский район РБ</t>
  </si>
  <si>
    <t>МАО ДО «Миякинская ДХШ» МР Миякинский район РБ</t>
  </si>
  <si>
    <t>МБУ ДО ДШИ МР Нуримановский район РБ</t>
  </si>
  <si>
    <t>МБУ ДО «ДШИ» с.Малояз МР Салаватский район РБ</t>
  </si>
  <si>
    <t>МБУ ДО ДШИ МР Стерлибашевский район РБ</t>
  </si>
  <si>
    <t>МБУ ДО ДШИ МР Стерлитамакский район РБ</t>
  </si>
  <si>
    <t>МБУ ДО «ДШИ» МР Татышлинский район РБ</t>
  </si>
  <si>
    <t>МАУ ДО «ДМШ» г.Туймазы МР Туймазинский район РБ</t>
  </si>
  <si>
    <t>МАУ ДО «ДХШ» г. Туймазы МР Туймазинский район РБ</t>
  </si>
  <si>
    <t>МАУ ДО «ДМШ» с. Серафимовский МР Туймазинский район РБ</t>
  </si>
  <si>
    <t>МАУ ДО «ДМШ» с.Кандры МР Туймазинский район РБ</t>
  </si>
  <si>
    <t>МАУ ДО «ДШИ» с. Субханкулово МР Туймазинский район РБ</t>
  </si>
  <si>
    <t>МБУ ДО «ДШИ» МР Уфимский район РБ</t>
  </si>
  <si>
    <t>МАУ ДО ДМШ № 1 МР Учалинский район РБ</t>
  </si>
  <si>
    <t>МБУДО ДХШ МР Учалинский район РБ</t>
  </si>
  <si>
    <t>МБУ ДО «ДШИ с. Федоровка» МР Федоровский район РБ</t>
  </si>
  <si>
    <t>МАУ ДО «Акъярская ДШИ им. Ю.Исянбаева» МР Хайбуллинский район РБ</t>
  </si>
  <si>
    <t>МАУ ДО «Бурибаевская ДШИ» МР Хайбуллинский район РБ</t>
  </si>
  <si>
    <t>МАУ ДО «ДШИ» с.Чекмагуш МР Чекмагушеский район РБ</t>
  </si>
  <si>
    <t>МАУ ДО ДШИ МР Чишминский район РБ</t>
  </si>
  <si>
    <t>МАУ ДО «ДШИ» МР Шаранский район РБ</t>
  </si>
  <si>
    <t>МАУ ДО «ДШИ» МР Янаульский район РБ</t>
  </si>
  <si>
    <t>МАУ ДО Юмагузинская ДШИ МР Кугарчинский район РБ</t>
  </si>
  <si>
    <t>МШЮТ В.Т. Спивакова (ГБПОУ РБ СМК)</t>
  </si>
  <si>
    <t>МБУ ДО «ДШИ» МР Учалинский район РБ</t>
  </si>
  <si>
    <r>
      <t xml:space="preserve">Численность детей, обучающихся по предпрофессиональным программам в ДШИ на начало </t>
    </r>
    <r>
      <rPr>
        <b/>
        <sz val="11"/>
        <color theme="1"/>
        <rFont val="Times New Roman"/>
        <family val="1"/>
        <charset val="204"/>
      </rPr>
      <t xml:space="preserve">2024-2025 уч. года </t>
    </r>
    <r>
      <rPr>
        <sz val="11"/>
        <color theme="1"/>
        <rFont val="Times New Roman"/>
        <family val="1"/>
        <charset val="204"/>
      </rPr>
      <t>(по бюджету)</t>
    </r>
  </si>
  <si>
    <r>
      <t xml:space="preserve">Численность детей, обучающихся в ДШИ на начало </t>
    </r>
    <r>
      <rPr>
        <b/>
        <sz val="11"/>
        <color theme="1"/>
        <rFont val="Times New Roman"/>
        <family val="1"/>
        <charset val="204"/>
      </rPr>
      <t xml:space="preserve">2024-2025 уч. года </t>
    </r>
    <r>
      <rPr>
        <sz val="11"/>
        <color theme="1"/>
        <rFont val="Times New Roman"/>
        <family val="1"/>
        <charset val="204"/>
      </rPr>
      <t>всего 
(по бюджету)</t>
    </r>
  </si>
  <si>
    <t>Муниципальный район / городской округ</t>
  </si>
  <si>
    <t>Наименование учреждения</t>
  </si>
  <si>
    <t>№</t>
  </si>
  <si>
    <t>Доля детей, обучающихся в ДШИ по предпрофессиональ-ным программам, от общего контингента, %</t>
  </si>
  <si>
    <t>МБУ ДО ДШИ с. Серменево МР Белорецкий район РБ</t>
  </si>
  <si>
    <t>МБУ ДО Исмаиловская ДШИ  МР Дюртюлинский район РБ</t>
  </si>
  <si>
    <r>
      <rPr>
        <sz val="12"/>
        <color theme="1"/>
        <rFont val="Times New Roman"/>
        <family val="1"/>
        <charset val="204"/>
      </rPr>
      <t>РЕЙТИНГ ПО ДОЛЕ ДЕТЕЙ, ОБУЧАЮЩИХСЯ ПО ПРЕДПРОФЕССИОНАЛЬНЫМ ПРОГРАММАМ 
В ОБЛАСТИ ИСКУССТВ ЗА СЧЕТ БЮДЖЕТНЫХ СРЕДСТВ (В РАЗРЕЗЕ ДЕТСКИХ ШКОЛ ИСКУССТВ)</t>
    </r>
    <r>
      <rPr>
        <sz val="11"/>
        <color theme="1"/>
        <rFont val="Times New Roman"/>
        <family val="1"/>
        <charset val="204"/>
      </rPr>
      <t xml:space="preserve">
</t>
    </r>
    <r>
      <rPr>
        <u/>
        <sz val="12"/>
        <color theme="1"/>
        <rFont val="Times New Roman"/>
        <family val="1"/>
        <charset val="204"/>
      </rPr>
      <t>С 1 ОКТЯБРЯ 2024 ГОДА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
(выделены голубым – лидеры по доле; красным – наименьший показатель)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</si>
</sst>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0" fontId="0" fillId="0" borderId="0" xfId="0" applyAlignment="1">
      <alignment vertical="top"/>
    </xf>
    <xf numFmtId="164" fontId="5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zoomScaleNormal="100"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3.42578125" customWidth="1"/>
    <col min="2" max="2" width="23" style="10" customWidth="1"/>
    <col min="3" max="3" width="39.85546875" style="1" customWidth="1"/>
    <col min="4" max="4" width="25.85546875" customWidth="1"/>
    <col min="5" max="5" width="25" customWidth="1"/>
    <col min="6" max="6" width="20" customWidth="1"/>
  </cols>
  <sheetData>
    <row r="1" spans="1:6" ht="69.75" customHeight="1" x14ac:dyDescent="0.25">
      <c r="A1" s="22" t="s">
        <v>183</v>
      </c>
      <c r="B1" s="23"/>
      <c r="C1" s="23"/>
      <c r="D1" s="23"/>
      <c r="E1" s="23"/>
      <c r="F1" s="23"/>
    </row>
    <row r="2" spans="1:6" ht="105" x14ac:dyDescent="0.25">
      <c r="A2" s="3" t="s">
        <v>179</v>
      </c>
      <c r="B2" s="3" t="s">
        <v>177</v>
      </c>
      <c r="C2" s="3" t="s">
        <v>178</v>
      </c>
      <c r="D2" s="3" t="s">
        <v>175</v>
      </c>
      <c r="E2" s="3" t="s">
        <v>176</v>
      </c>
      <c r="F2" s="3" t="s">
        <v>180</v>
      </c>
    </row>
    <row r="3" spans="1:6" x14ac:dyDescent="0.25">
      <c r="A3" s="4">
        <v>1</v>
      </c>
      <c r="B3" s="12" t="s">
        <v>9</v>
      </c>
      <c r="C3" s="13" t="s">
        <v>84</v>
      </c>
      <c r="D3" s="14">
        <v>750</v>
      </c>
      <c r="E3" s="15">
        <v>750</v>
      </c>
      <c r="F3" s="11">
        <f t="shared" ref="F3:F34" si="0">D3/E3*100</f>
        <v>100</v>
      </c>
    </row>
    <row r="4" spans="1:6" ht="25.5" x14ac:dyDescent="0.25">
      <c r="A4" s="4">
        <v>2</v>
      </c>
      <c r="B4" s="12" t="s">
        <v>48</v>
      </c>
      <c r="C4" s="13" t="s">
        <v>151</v>
      </c>
      <c r="D4" s="16">
        <v>119</v>
      </c>
      <c r="E4" s="15">
        <v>119</v>
      </c>
      <c r="F4" s="11">
        <f t="shared" si="0"/>
        <v>100</v>
      </c>
    </row>
    <row r="5" spans="1:6" x14ac:dyDescent="0.25">
      <c r="A5" s="4">
        <v>3</v>
      </c>
      <c r="B5" s="12" t="s">
        <v>7</v>
      </c>
      <c r="C5" s="13" t="s">
        <v>173</v>
      </c>
      <c r="D5" s="16">
        <v>50</v>
      </c>
      <c r="E5" s="15">
        <v>50</v>
      </c>
      <c r="F5" s="11">
        <f t="shared" si="0"/>
        <v>100</v>
      </c>
    </row>
    <row r="6" spans="1:6" ht="25.5" x14ac:dyDescent="0.25">
      <c r="A6" s="4">
        <v>4</v>
      </c>
      <c r="B6" s="12" t="s">
        <v>26</v>
      </c>
      <c r="C6" s="13" t="s">
        <v>120</v>
      </c>
      <c r="D6" s="16">
        <v>304</v>
      </c>
      <c r="E6" s="15">
        <v>310</v>
      </c>
      <c r="F6" s="11">
        <f t="shared" si="0"/>
        <v>98.064516129032256</v>
      </c>
    </row>
    <row r="7" spans="1:6" x14ac:dyDescent="0.25">
      <c r="A7" s="4">
        <v>5</v>
      </c>
      <c r="B7" s="12" t="s">
        <v>1</v>
      </c>
      <c r="C7" s="13" t="s">
        <v>94</v>
      </c>
      <c r="D7" s="16">
        <v>155</v>
      </c>
      <c r="E7" s="15">
        <v>160</v>
      </c>
      <c r="F7" s="11">
        <f t="shared" si="0"/>
        <v>96.875</v>
      </c>
    </row>
    <row r="8" spans="1:6" x14ac:dyDescent="0.25">
      <c r="A8" s="4">
        <v>6</v>
      </c>
      <c r="B8" s="12" t="s">
        <v>7</v>
      </c>
      <c r="C8" s="13" t="s">
        <v>77</v>
      </c>
      <c r="D8" s="16">
        <v>328</v>
      </c>
      <c r="E8" s="15">
        <v>339</v>
      </c>
      <c r="F8" s="11">
        <f t="shared" si="0"/>
        <v>96.755162241887902</v>
      </c>
    </row>
    <row r="9" spans="1:6" x14ac:dyDescent="0.25">
      <c r="A9" s="4">
        <v>7</v>
      </c>
      <c r="B9" s="12" t="s">
        <v>3</v>
      </c>
      <c r="C9" s="13" t="s">
        <v>68</v>
      </c>
      <c r="D9" s="16">
        <v>398</v>
      </c>
      <c r="E9" s="15">
        <v>414</v>
      </c>
      <c r="F9" s="11">
        <f t="shared" si="0"/>
        <v>96.135265700483103</v>
      </c>
    </row>
    <row r="10" spans="1:6" x14ac:dyDescent="0.25">
      <c r="A10" s="4">
        <v>8</v>
      </c>
      <c r="B10" s="12" t="s">
        <v>1</v>
      </c>
      <c r="C10" s="13" t="s">
        <v>86</v>
      </c>
      <c r="D10" s="16">
        <v>934</v>
      </c>
      <c r="E10" s="15">
        <v>979</v>
      </c>
      <c r="F10" s="11">
        <f t="shared" si="0"/>
        <v>95.403472931562817</v>
      </c>
    </row>
    <row r="11" spans="1:6" x14ac:dyDescent="0.25">
      <c r="A11" s="4">
        <v>9</v>
      </c>
      <c r="B11" s="12" t="s">
        <v>1</v>
      </c>
      <c r="C11" s="13" t="s">
        <v>93</v>
      </c>
      <c r="D11" s="16">
        <v>227</v>
      </c>
      <c r="E11" s="15">
        <v>240</v>
      </c>
      <c r="F11" s="11">
        <f t="shared" si="0"/>
        <v>94.583333333333329</v>
      </c>
    </row>
    <row r="12" spans="1:6" x14ac:dyDescent="0.25">
      <c r="A12" s="4">
        <v>10</v>
      </c>
      <c r="B12" s="12" t="s">
        <v>6</v>
      </c>
      <c r="C12" s="13" t="s">
        <v>75</v>
      </c>
      <c r="D12" s="16">
        <v>415</v>
      </c>
      <c r="E12" s="15">
        <v>440</v>
      </c>
      <c r="F12" s="11">
        <f t="shared" si="0"/>
        <v>94.318181818181827</v>
      </c>
    </row>
    <row r="13" spans="1:6" ht="25.5" x14ac:dyDescent="0.25">
      <c r="A13" s="4">
        <v>11</v>
      </c>
      <c r="B13" s="12" t="s">
        <v>45</v>
      </c>
      <c r="C13" s="13" t="s">
        <v>146</v>
      </c>
      <c r="D13" s="16">
        <v>731</v>
      </c>
      <c r="E13" s="15">
        <v>793</v>
      </c>
      <c r="F13" s="11">
        <f t="shared" si="0"/>
        <v>92.181588902900387</v>
      </c>
    </row>
    <row r="14" spans="1:6" x14ac:dyDescent="0.25">
      <c r="A14" s="4">
        <v>12</v>
      </c>
      <c r="B14" s="12" t="s">
        <v>6</v>
      </c>
      <c r="C14" s="13" t="s">
        <v>74</v>
      </c>
      <c r="D14" s="16">
        <v>453</v>
      </c>
      <c r="E14" s="15">
        <v>499</v>
      </c>
      <c r="F14" s="11">
        <f t="shared" si="0"/>
        <v>90.781563126252507</v>
      </c>
    </row>
    <row r="15" spans="1:6" ht="25.5" x14ac:dyDescent="0.25">
      <c r="A15" s="4">
        <v>13</v>
      </c>
      <c r="B15" s="12" t="s">
        <v>45</v>
      </c>
      <c r="C15" s="13" t="s">
        <v>147</v>
      </c>
      <c r="D15" s="16">
        <v>169</v>
      </c>
      <c r="E15" s="15">
        <v>189</v>
      </c>
      <c r="F15" s="11">
        <f t="shared" si="0"/>
        <v>89.417989417989418</v>
      </c>
    </row>
    <row r="16" spans="1:6" x14ac:dyDescent="0.25">
      <c r="A16" s="4">
        <v>14</v>
      </c>
      <c r="B16" s="12" t="s">
        <v>1</v>
      </c>
      <c r="C16" s="13" t="s">
        <v>97</v>
      </c>
      <c r="D16" s="16">
        <v>641</v>
      </c>
      <c r="E16" s="15">
        <v>723</v>
      </c>
      <c r="F16" s="11">
        <f t="shared" si="0"/>
        <v>88.658367911479942</v>
      </c>
    </row>
    <row r="17" spans="1:6" ht="25.5" x14ac:dyDescent="0.25">
      <c r="A17" s="4">
        <v>15</v>
      </c>
      <c r="B17" s="12" t="s">
        <v>1</v>
      </c>
      <c r="C17" s="13" t="s">
        <v>92</v>
      </c>
      <c r="D17" s="16">
        <v>264</v>
      </c>
      <c r="E17" s="15">
        <v>300</v>
      </c>
      <c r="F17" s="11">
        <f t="shared" si="0"/>
        <v>88</v>
      </c>
    </row>
    <row r="18" spans="1:6" x14ac:dyDescent="0.25">
      <c r="A18" s="4">
        <v>16</v>
      </c>
      <c r="B18" s="12" t="s">
        <v>1</v>
      </c>
      <c r="C18" s="13" t="s">
        <v>88</v>
      </c>
      <c r="D18" s="16">
        <v>356</v>
      </c>
      <c r="E18" s="15">
        <v>405</v>
      </c>
      <c r="F18" s="11">
        <f t="shared" si="0"/>
        <v>87.901234567901227</v>
      </c>
    </row>
    <row r="19" spans="1:6" x14ac:dyDescent="0.25">
      <c r="A19" s="4">
        <v>17</v>
      </c>
      <c r="B19" s="12" t="s">
        <v>46</v>
      </c>
      <c r="C19" s="13" t="s">
        <v>148</v>
      </c>
      <c r="D19" s="16">
        <v>333</v>
      </c>
      <c r="E19" s="15">
        <v>379</v>
      </c>
      <c r="F19" s="11">
        <f t="shared" si="0"/>
        <v>87.862796833773089</v>
      </c>
    </row>
    <row r="20" spans="1:6" x14ac:dyDescent="0.25">
      <c r="A20" s="4">
        <v>18</v>
      </c>
      <c r="B20" s="12" t="s">
        <v>56</v>
      </c>
      <c r="C20" s="13" t="s">
        <v>164</v>
      </c>
      <c r="D20" s="16">
        <v>141</v>
      </c>
      <c r="E20" s="15">
        <v>164</v>
      </c>
      <c r="F20" s="11">
        <f t="shared" si="0"/>
        <v>85.975609756097555</v>
      </c>
    </row>
    <row r="21" spans="1:6" x14ac:dyDescent="0.25">
      <c r="A21" s="4">
        <v>19</v>
      </c>
      <c r="B21" s="12" t="s">
        <v>1</v>
      </c>
      <c r="C21" s="13" t="s">
        <v>64</v>
      </c>
      <c r="D21" s="16">
        <v>178</v>
      </c>
      <c r="E21" s="15">
        <v>210</v>
      </c>
      <c r="F21" s="11">
        <f t="shared" si="0"/>
        <v>84.761904761904759</v>
      </c>
    </row>
    <row r="22" spans="1:6" x14ac:dyDescent="0.25">
      <c r="A22" s="4">
        <v>20</v>
      </c>
      <c r="B22" s="12" t="s">
        <v>1</v>
      </c>
      <c r="C22" s="13" t="s">
        <v>95</v>
      </c>
      <c r="D22" s="16">
        <v>875</v>
      </c>
      <c r="E22" s="15">
        <v>1040</v>
      </c>
      <c r="F22" s="11">
        <f t="shared" si="0"/>
        <v>84.134615384615387</v>
      </c>
    </row>
    <row r="23" spans="1:6" x14ac:dyDescent="0.25">
      <c r="A23" s="4">
        <v>21</v>
      </c>
      <c r="B23" s="12" t="s">
        <v>1</v>
      </c>
      <c r="C23" s="13" t="s">
        <v>89</v>
      </c>
      <c r="D23" s="16">
        <v>330</v>
      </c>
      <c r="E23" s="15">
        <v>401</v>
      </c>
      <c r="F23" s="11">
        <f t="shared" si="0"/>
        <v>82.294264339152122</v>
      </c>
    </row>
    <row r="24" spans="1:6" x14ac:dyDescent="0.25">
      <c r="A24" s="4">
        <v>22</v>
      </c>
      <c r="B24" s="12" t="s">
        <v>12</v>
      </c>
      <c r="C24" s="13" t="s">
        <v>101</v>
      </c>
      <c r="D24" s="16">
        <v>449</v>
      </c>
      <c r="E24" s="15">
        <v>550</v>
      </c>
      <c r="F24" s="11">
        <f t="shared" si="0"/>
        <v>81.63636363636364</v>
      </c>
    </row>
    <row r="25" spans="1:6" ht="25.5" x14ac:dyDescent="0.25">
      <c r="A25" s="4">
        <v>23</v>
      </c>
      <c r="B25" s="12" t="s">
        <v>18</v>
      </c>
      <c r="C25" s="13" t="s">
        <v>108</v>
      </c>
      <c r="D25" s="16">
        <v>263</v>
      </c>
      <c r="E25" s="15">
        <v>324</v>
      </c>
      <c r="F25" s="11">
        <f t="shared" si="0"/>
        <v>81.172839506172849</v>
      </c>
    </row>
    <row r="26" spans="1:6" x14ac:dyDescent="0.25">
      <c r="A26" s="4">
        <v>24</v>
      </c>
      <c r="B26" s="12" t="s">
        <v>7</v>
      </c>
      <c r="C26" s="13" t="s">
        <v>76</v>
      </c>
      <c r="D26" s="16">
        <v>376</v>
      </c>
      <c r="E26" s="15">
        <v>470</v>
      </c>
      <c r="F26" s="11">
        <f t="shared" si="0"/>
        <v>80</v>
      </c>
    </row>
    <row r="27" spans="1:6" ht="25.5" x14ac:dyDescent="0.25">
      <c r="A27" s="4">
        <v>25</v>
      </c>
      <c r="B27" s="9" t="s">
        <v>41</v>
      </c>
      <c r="C27" s="8" t="s">
        <v>141</v>
      </c>
      <c r="D27" s="2">
        <v>224</v>
      </c>
      <c r="E27" s="4">
        <v>284</v>
      </c>
      <c r="F27" s="6">
        <f t="shared" si="0"/>
        <v>78.873239436619713</v>
      </c>
    </row>
    <row r="28" spans="1:6" x14ac:dyDescent="0.25">
      <c r="A28" s="4">
        <v>26</v>
      </c>
      <c r="B28" s="9" t="s">
        <v>1</v>
      </c>
      <c r="C28" s="8" t="s">
        <v>127</v>
      </c>
      <c r="D28" s="2">
        <v>619</v>
      </c>
      <c r="E28" s="4">
        <v>785</v>
      </c>
      <c r="F28" s="6">
        <f t="shared" si="0"/>
        <v>78.853503184713375</v>
      </c>
    </row>
    <row r="29" spans="1:6" ht="25.5" x14ac:dyDescent="0.25">
      <c r="A29" s="4">
        <v>27</v>
      </c>
      <c r="B29" s="9" t="s">
        <v>54</v>
      </c>
      <c r="C29" s="8" t="s">
        <v>158</v>
      </c>
      <c r="D29" s="2">
        <v>252</v>
      </c>
      <c r="E29" s="4">
        <v>320</v>
      </c>
      <c r="F29" s="6">
        <f t="shared" si="0"/>
        <v>78.75</v>
      </c>
    </row>
    <row r="30" spans="1:6" x14ac:dyDescent="0.25">
      <c r="A30" s="4">
        <v>28</v>
      </c>
      <c r="B30" s="9" t="s">
        <v>55</v>
      </c>
      <c r="C30" s="8" t="s">
        <v>162</v>
      </c>
      <c r="D30" s="2">
        <v>717</v>
      </c>
      <c r="E30" s="4">
        <v>911</v>
      </c>
      <c r="F30" s="6">
        <f t="shared" si="0"/>
        <v>78.704720087815588</v>
      </c>
    </row>
    <row r="31" spans="1:6" ht="25.5" x14ac:dyDescent="0.25">
      <c r="A31" s="4">
        <v>29</v>
      </c>
      <c r="B31" s="9" t="s">
        <v>22</v>
      </c>
      <c r="C31" s="8" t="s">
        <v>116</v>
      </c>
      <c r="D31" s="2">
        <v>525</v>
      </c>
      <c r="E31" s="4">
        <v>674</v>
      </c>
      <c r="F31" s="6">
        <f t="shared" si="0"/>
        <v>77.893175074183972</v>
      </c>
    </row>
    <row r="32" spans="1:6" ht="25.5" x14ac:dyDescent="0.25">
      <c r="A32" s="4">
        <v>30</v>
      </c>
      <c r="B32" s="9" t="s">
        <v>58</v>
      </c>
      <c r="C32" s="8" t="s">
        <v>166</v>
      </c>
      <c r="D32" s="2">
        <v>338</v>
      </c>
      <c r="E32" s="4">
        <v>439</v>
      </c>
      <c r="F32" s="6">
        <f t="shared" si="0"/>
        <v>76.993166287015953</v>
      </c>
    </row>
    <row r="33" spans="1:6" x14ac:dyDescent="0.25">
      <c r="A33" s="4">
        <v>31</v>
      </c>
      <c r="B33" s="9" t="s">
        <v>2</v>
      </c>
      <c r="C33" s="8" t="s">
        <v>65</v>
      </c>
      <c r="D33" s="2">
        <v>217</v>
      </c>
      <c r="E33" s="4">
        <v>282</v>
      </c>
      <c r="F33" s="6">
        <f t="shared" si="0"/>
        <v>76.950354609929079</v>
      </c>
    </row>
    <row r="34" spans="1:6" x14ac:dyDescent="0.25">
      <c r="A34" s="4">
        <v>32</v>
      </c>
      <c r="B34" s="9" t="s">
        <v>1</v>
      </c>
      <c r="C34" s="8" t="s">
        <v>85</v>
      </c>
      <c r="D34" s="2">
        <v>512</v>
      </c>
      <c r="E34" s="4">
        <v>667</v>
      </c>
      <c r="F34" s="6">
        <f t="shared" si="0"/>
        <v>76.761619190404801</v>
      </c>
    </row>
    <row r="35" spans="1:6" x14ac:dyDescent="0.25">
      <c r="A35" s="4">
        <v>33</v>
      </c>
      <c r="B35" s="9" t="s">
        <v>3</v>
      </c>
      <c r="C35" s="8" t="s">
        <v>66</v>
      </c>
      <c r="D35" s="2">
        <v>280</v>
      </c>
      <c r="E35" s="4">
        <v>366</v>
      </c>
      <c r="F35" s="6">
        <f t="shared" ref="F35:F66" si="1">D35/E35*100</f>
        <v>76.502732240437155</v>
      </c>
    </row>
    <row r="36" spans="1:6" x14ac:dyDescent="0.25">
      <c r="A36" s="4">
        <v>34</v>
      </c>
      <c r="B36" s="9" t="s">
        <v>1</v>
      </c>
      <c r="C36" s="8" t="s">
        <v>90</v>
      </c>
      <c r="D36" s="2">
        <v>650</v>
      </c>
      <c r="E36" s="4">
        <v>850</v>
      </c>
      <c r="F36" s="6">
        <f t="shared" si="1"/>
        <v>76.470588235294116</v>
      </c>
    </row>
    <row r="37" spans="1:6" ht="25.5" x14ac:dyDescent="0.25">
      <c r="A37" s="4">
        <v>35</v>
      </c>
      <c r="B37" s="9" t="s">
        <v>30</v>
      </c>
      <c r="C37" s="8" t="s">
        <v>129</v>
      </c>
      <c r="D37" s="2">
        <v>267</v>
      </c>
      <c r="E37" s="4">
        <v>350</v>
      </c>
      <c r="F37" s="6">
        <f t="shared" si="1"/>
        <v>76.285714285714292</v>
      </c>
    </row>
    <row r="38" spans="1:6" x14ac:dyDescent="0.25">
      <c r="A38" s="4">
        <v>36</v>
      </c>
      <c r="B38" s="9" t="s">
        <v>8</v>
      </c>
      <c r="C38" s="8" t="s">
        <v>80</v>
      </c>
      <c r="D38" s="2">
        <v>501</v>
      </c>
      <c r="E38" s="4">
        <v>660</v>
      </c>
      <c r="F38" s="6">
        <f t="shared" si="1"/>
        <v>75.909090909090907</v>
      </c>
    </row>
    <row r="39" spans="1:6" ht="25.5" x14ac:dyDescent="0.25">
      <c r="A39" s="4">
        <v>37</v>
      </c>
      <c r="B39" s="9" t="s">
        <v>10</v>
      </c>
      <c r="C39" s="8" t="s">
        <v>99</v>
      </c>
      <c r="D39" s="2">
        <v>376</v>
      </c>
      <c r="E39" s="4">
        <v>500</v>
      </c>
      <c r="F39" s="6">
        <f t="shared" si="1"/>
        <v>75.2</v>
      </c>
    </row>
    <row r="40" spans="1:6" x14ac:dyDescent="0.25">
      <c r="A40" s="4">
        <v>38</v>
      </c>
      <c r="B40" s="9" t="s">
        <v>5</v>
      </c>
      <c r="C40" s="8" t="s">
        <v>72</v>
      </c>
      <c r="D40" s="2">
        <v>660</v>
      </c>
      <c r="E40" s="4">
        <v>885</v>
      </c>
      <c r="F40" s="6">
        <f t="shared" si="1"/>
        <v>74.576271186440678</v>
      </c>
    </row>
    <row r="41" spans="1:6" ht="25.5" x14ac:dyDescent="0.25">
      <c r="A41" s="4">
        <v>39</v>
      </c>
      <c r="B41" s="9" t="s">
        <v>15</v>
      </c>
      <c r="C41" s="8" t="s">
        <v>104</v>
      </c>
      <c r="D41" s="2">
        <v>672</v>
      </c>
      <c r="E41" s="4">
        <v>905</v>
      </c>
      <c r="F41" s="6">
        <f t="shared" si="1"/>
        <v>74.254143646408849</v>
      </c>
    </row>
    <row r="42" spans="1:6" x14ac:dyDescent="0.25">
      <c r="A42" s="4">
        <v>40</v>
      </c>
      <c r="B42" s="9" t="s">
        <v>6</v>
      </c>
      <c r="C42" s="8" t="s">
        <v>125</v>
      </c>
      <c r="D42" s="2">
        <v>469</v>
      </c>
      <c r="E42" s="4">
        <v>640</v>
      </c>
      <c r="F42" s="6">
        <f t="shared" si="1"/>
        <v>73.28125</v>
      </c>
    </row>
    <row r="43" spans="1:6" x14ac:dyDescent="0.25">
      <c r="A43" s="4">
        <v>41</v>
      </c>
      <c r="B43" s="9" t="s">
        <v>0</v>
      </c>
      <c r="C43" s="8" t="s">
        <v>63</v>
      </c>
      <c r="D43" s="2">
        <v>262</v>
      </c>
      <c r="E43" s="4">
        <v>370</v>
      </c>
      <c r="F43" s="6">
        <f t="shared" si="1"/>
        <v>70.810810810810807</v>
      </c>
    </row>
    <row r="44" spans="1:6" x14ac:dyDescent="0.25">
      <c r="A44" s="4">
        <v>42</v>
      </c>
      <c r="B44" s="9" t="s">
        <v>20</v>
      </c>
      <c r="C44" s="8" t="s">
        <v>110</v>
      </c>
      <c r="D44" s="2">
        <v>326</v>
      </c>
      <c r="E44" s="4">
        <v>465</v>
      </c>
      <c r="F44" s="6">
        <f t="shared" si="1"/>
        <v>70.107526881720432</v>
      </c>
    </row>
    <row r="45" spans="1:6" ht="25.5" x14ac:dyDescent="0.25">
      <c r="A45" s="4">
        <v>43</v>
      </c>
      <c r="B45" s="9" t="s">
        <v>41</v>
      </c>
      <c r="C45" s="8" t="s">
        <v>142</v>
      </c>
      <c r="D45" s="2">
        <v>207</v>
      </c>
      <c r="E45" s="4">
        <v>296</v>
      </c>
      <c r="F45" s="6">
        <f t="shared" si="1"/>
        <v>69.932432432432435</v>
      </c>
    </row>
    <row r="46" spans="1:6" ht="25.5" x14ac:dyDescent="0.25">
      <c r="A46" s="4">
        <v>44</v>
      </c>
      <c r="B46" s="9" t="s">
        <v>1</v>
      </c>
      <c r="C46" s="8" t="s">
        <v>98</v>
      </c>
      <c r="D46" s="2">
        <v>303</v>
      </c>
      <c r="E46" s="4">
        <v>436</v>
      </c>
      <c r="F46" s="6">
        <f t="shared" si="1"/>
        <v>69.495412844036693</v>
      </c>
    </row>
    <row r="47" spans="1:6" x14ac:dyDescent="0.25">
      <c r="A47" s="4">
        <v>45</v>
      </c>
      <c r="B47" s="9" t="s">
        <v>28</v>
      </c>
      <c r="C47" s="8" t="s">
        <v>122</v>
      </c>
      <c r="D47" s="2">
        <v>387</v>
      </c>
      <c r="E47" s="4">
        <v>565</v>
      </c>
      <c r="F47" s="6">
        <f t="shared" si="1"/>
        <v>68.495575221238937</v>
      </c>
    </row>
    <row r="48" spans="1:6" x14ac:dyDescent="0.25">
      <c r="A48" s="4">
        <v>46</v>
      </c>
      <c r="B48" s="9" t="s">
        <v>27</v>
      </c>
      <c r="C48" s="8" t="s">
        <v>121</v>
      </c>
      <c r="D48" s="2">
        <v>86</v>
      </c>
      <c r="E48" s="4">
        <v>126</v>
      </c>
      <c r="F48" s="6">
        <f t="shared" si="1"/>
        <v>68.253968253968253</v>
      </c>
    </row>
    <row r="49" spans="1:6" ht="25.5" x14ac:dyDescent="0.25">
      <c r="A49" s="4">
        <v>47</v>
      </c>
      <c r="B49" s="9" t="s">
        <v>34</v>
      </c>
      <c r="C49" s="8" t="s">
        <v>134</v>
      </c>
      <c r="D49" s="2">
        <v>120</v>
      </c>
      <c r="E49" s="4">
        <v>178</v>
      </c>
      <c r="F49" s="6">
        <f t="shared" si="1"/>
        <v>67.415730337078656</v>
      </c>
    </row>
    <row r="50" spans="1:6" ht="25.5" x14ac:dyDescent="0.25">
      <c r="A50" s="4">
        <v>48</v>
      </c>
      <c r="B50" s="9" t="s">
        <v>18</v>
      </c>
      <c r="C50" s="8" t="s">
        <v>107</v>
      </c>
      <c r="D50" s="2">
        <v>627</v>
      </c>
      <c r="E50" s="4">
        <v>950</v>
      </c>
      <c r="F50" s="6">
        <f t="shared" si="1"/>
        <v>66</v>
      </c>
    </row>
    <row r="51" spans="1:6" x14ac:dyDescent="0.25">
      <c r="A51" s="4">
        <v>49</v>
      </c>
      <c r="B51" s="9" t="s">
        <v>36</v>
      </c>
      <c r="C51" s="8" t="s">
        <v>136</v>
      </c>
      <c r="D51" s="2">
        <v>419</v>
      </c>
      <c r="E51" s="4">
        <v>639</v>
      </c>
      <c r="F51" s="6">
        <f t="shared" si="1"/>
        <v>65.57120500782473</v>
      </c>
    </row>
    <row r="52" spans="1:6" x14ac:dyDescent="0.25">
      <c r="A52" s="4">
        <v>50</v>
      </c>
      <c r="B52" s="9" t="s">
        <v>8</v>
      </c>
      <c r="C52" s="8" t="s">
        <v>79</v>
      </c>
      <c r="D52" s="2">
        <v>307</v>
      </c>
      <c r="E52" s="4">
        <v>470</v>
      </c>
      <c r="F52" s="6">
        <f t="shared" si="1"/>
        <v>65.319148936170208</v>
      </c>
    </row>
    <row r="53" spans="1:6" ht="25.5" x14ac:dyDescent="0.25">
      <c r="A53" s="4">
        <v>51</v>
      </c>
      <c r="B53" s="9" t="s">
        <v>20</v>
      </c>
      <c r="C53" s="8" t="s">
        <v>113</v>
      </c>
      <c r="D53" s="2">
        <v>128</v>
      </c>
      <c r="E53" s="4">
        <v>198</v>
      </c>
      <c r="F53" s="6">
        <f t="shared" si="1"/>
        <v>64.646464646464651</v>
      </c>
    </row>
    <row r="54" spans="1:6" x14ac:dyDescent="0.25">
      <c r="A54" s="4">
        <v>52</v>
      </c>
      <c r="B54" s="9" t="s">
        <v>1</v>
      </c>
      <c r="C54" s="8" t="s">
        <v>96</v>
      </c>
      <c r="D54" s="2">
        <v>267</v>
      </c>
      <c r="E54" s="4">
        <v>419</v>
      </c>
      <c r="F54" s="6">
        <f t="shared" si="1"/>
        <v>63.72315035799523</v>
      </c>
    </row>
    <row r="55" spans="1:6" x14ac:dyDescent="0.25">
      <c r="A55" s="4">
        <v>53</v>
      </c>
      <c r="B55" s="9" t="s">
        <v>51</v>
      </c>
      <c r="C55" s="8" t="s">
        <v>154</v>
      </c>
      <c r="D55" s="2">
        <v>170</v>
      </c>
      <c r="E55" s="4">
        <v>268</v>
      </c>
      <c r="F55" s="6">
        <f t="shared" si="1"/>
        <v>63.432835820895527</v>
      </c>
    </row>
    <row r="56" spans="1:6" x14ac:dyDescent="0.25">
      <c r="A56" s="4">
        <v>54</v>
      </c>
      <c r="B56" s="9" t="s">
        <v>17</v>
      </c>
      <c r="C56" s="8" t="s">
        <v>106</v>
      </c>
      <c r="D56" s="2">
        <v>279</v>
      </c>
      <c r="E56" s="4">
        <v>447</v>
      </c>
      <c r="F56" s="6">
        <f t="shared" si="1"/>
        <v>62.416107382550337</v>
      </c>
    </row>
    <row r="57" spans="1:6" x14ac:dyDescent="0.25">
      <c r="A57" s="4">
        <v>55</v>
      </c>
      <c r="B57" s="9" t="s">
        <v>56</v>
      </c>
      <c r="C57" s="8" t="s">
        <v>163</v>
      </c>
      <c r="D57" s="2">
        <v>218</v>
      </c>
      <c r="E57" s="4">
        <v>352</v>
      </c>
      <c r="F57" s="6">
        <f t="shared" si="1"/>
        <v>61.93181818181818</v>
      </c>
    </row>
    <row r="58" spans="1:6" ht="25.5" x14ac:dyDescent="0.25">
      <c r="A58" s="4">
        <v>56</v>
      </c>
      <c r="B58" s="9" t="s">
        <v>54</v>
      </c>
      <c r="C58" s="8" t="s">
        <v>159</v>
      </c>
      <c r="D58" s="2">
        <v>310</v>
      </c>
      <c r="E58" s="4">
        <v>501</v>
      </c>
      <c r="F58" s="6">
        <f t="shared" si="1"/>
        <v>61.876247504990026</v>
      </c>
    </row>
    <row r="59" spans="1:6" x14ac:dyDescent="0.25">
      <c r="A59" s="4">
        <v>57</v>
      </c>
      <c r="B59" s="9" t="s">
        <v>3</v>
      </c>
      <c r="C59" s="8" t="s">
        <v>67</v>
      </c>
      <c r="D59" s="2">
        <v>152</v>
      </c>
      <c r="E59" s="4">
        <v>250</v>
      </c>
      <c r="F59" s="6">
        <f t="shared" si="1"/>
        <v>60.8</v>
      </c>
    </row>
    <row r="60" spans="1:6" ht="25.5" x14ac:dyDescent="0.25">
      <c r="A60" s="4">
        <v>58</v>
      </c>
      <c r="B60" s="9" t="s">
        <v>34</v>
      </c>
      <c r="C60" s="8" t="s">
        <v>133</v>
      </c>
      <c r="D60" s="2">
        <v>167</v>
      </c>
      <c r="E60" s="4">
        <v>282</v>
      </c>
      <c r="F60" s="6">
        <f t="shared" si="1"/>
        <v>59.219858156028373</v>
      </c>
    </row>
    <row r="61" spans="1:6" x14ac:dyDescent="0.25">
      <c r="A61" s="4">
        <v>59</v>
      </c>
      <c r="B61" s="9" t="s">
        <v>8</v>
      </c>
      <c r="C61" s="8" t="s">
        <v>78</v>
      </c>
      <c r="D61" s="2">
        <v>248</v>
      </c>
      <c r="E61" s="4">
        <v>430</v>
      </c>
      <c r="F61" s="6">
        <f t="shared" si="1"/>
        <v>57.674418604651166</v>
      </c>
    </row>
    <row r="62" spans="1:6" ht="25.5" x14ac:dyDescent="0.25">
      <c r="A62" s="4">
        <v>60</v>
      </c>
      <c r="B62" s="9" t="s">
        <v>20</v>
      </c>
      <c r="C62" s="8" t="s">
        <v>114</v>
      </c>
      <c r="D62" s="2">
        <v>87</v>
      </c>
      <c r="E62" s="4">
        <v>152</v>
      </c>
      <c r="F62" s="6">
        <f t="shared" si="1"/>
        <v>57.23684210526315</v>
      </c>
    </row>
    <row r="63" spans="1:6" ht="25.5" x14ac:dyDescent="0.25">
      <c r="A63" s="4">
        <v>61</v>
      </c>
      <c r="B63" s="9" t="s">
        <v>20</v>
      </c>
      <c r="C63" s="8" t="s">
        <v>112</v>
      </c>
      <c r="D63" s="2">
        <v>52</v>
      </c>
      <c r="E63" s="4">
        <v>91</v>
      </c>
      <c r="F63" s="6">
        <f t="shared" si="1"/>
        <v>57.142857142857139</v>
      </c>
    </row>
    <row r="64" spans="1:6" ht="25.5" x14ac:dyDescent="0.25">
      <c r="A64" s="4">
        <v>62</v>
      </c>
      <c r="B64" s="9" t="s">
        <v>54</v>
      </c>
      <c r="C64" s="8" t="s">
        <v>160</v>
      </c>
      <c r="D64" s="2">
        <v>145</v>
      </c>
      <c r="E64" s="4">
        <v>255</v>
      </c>
      <c r="F64" s="6">
        <f t="shared" si="1"/>
        <v>56.862745098039213</v>
      </c>
    </row>
    <row r="65" spans="1:6" ht="25.5" x14ac:dyDescent="0.25">
      <c r="A65" s="4">
        <v>63</v>
      </c>
      <c r="B65" s="9" t="s">
        <v>39</v>
      </c>
      <c r="C65" s="8" t="s">
        <v>139</v>
      </c>
      <c r="D65" s="2">
        <v>486</v>
      </c>
      <c r="E65" s="4">
        <v>860</v>
      </c>
      <c r="F65" s="6">
        <f t="shared" si="1"/>
        <v>56.511627906976749</v>
      </c>
    </row>
    <row r="66" spans="1:6" x14ac:dyDescent="0.25">
      <c r="A66" s="4">
        <v>64</v>
      </c>
      <c r="B66" s="9" t="s">
        <v>1</v>
      </c>
      <c r="C66" s="8" t="s">
        <v>87</v>
      </c>
      <c r="D66" s="2">
        <v>123</v>
      </c>
      <c r="E66" s="4">
        <v>220</v>
      </c>
      <c r="F66" s="6">
        <f t="shared" si="1"/>
        <v>55.909090909090907</v>
      </c>
    </row>
    <row r="67" spans="1:6" x14ac:dyDescent="0.25">
      <c r="A67" s="4">
        <v>65</v>
      </c>
      <c r="B67" s="9" t="s">
        <v>5</v>
      </c>
      <c r="C67" s="8" t="s">
        <v>71</v>
      </c>
      <c r="D67" s="2">
        <v>424</v>
      </c>
      <c r="E67" s="4">
        <v>768</v>
      </c>
      <c r="F67" s="6">
        <f t="shared" ref="F67:F98" si="2">D67/E67*100</f>
        <v>55.208333333333336</v>
      </c>
    </row>
    <row r="68" spans="1:6" x14ac:dyDescent="0.25">
      <c r="A68" s="4">
        <v>66</v>
      </c>
      <c r="B68" s="9" t="s">
        <v>1</v>
      </c>
      <c r="C68" s="8" t="s">
        <v>91</v>
      </c>
      <c r="D68" s="2">
        <v>301</v>
      </c>
      <c r="E68" s="4">
        <v>552</v>
      </c>
      <c r="F68" s="6">
        <f t="shared" si="2"/>
        <v>54.528985507246375</v>
      </c>
    </row>
    <row r="69" spans="1:6" ht="25.5" x14ac:dyDescent="0.25">
      <c r="A69" s="4">
        <v>67</v>
      </c>
      <c r="B69" s="9" t="s">
        <v>58</v>
      </c>
      <c r="C69" s="8" t="s">
        <v>167</v>
      </c>
      <c r="D69" s="2">
        <v>164</v>
      </c>
      <c r="E69" s="4">
        <v>302</v>
      </c>
      <c r="F69" s="6">
        <f t="shared" si="2"/>
        <v>54.304635761589402</v>
      </c>
    </row>
    <row r="70" spans="1:6" x14ac:dyDescent="0.25">
      <c r="A70" s="4">
        <v>68</v>
      </c>
      <c r="B70" s="9" t="s">
        <v>20</v>
      </c>
      <c r="C70" s="8" t="s">
        <v>111</v>
      </c>
      <c r="D70" s="2">
        <v>270</v>
      </c>
      <c r="E70" s="4">
        <v>502</v>
      </c>
      <c r="F70" s="6">
        <f t="shared" si="2"/>
        <v>53.784860557768923</v>
      </c>
    </row>
    <row r="71" spans="1:6" x14ac:dyDescent="0.25">
      <c r="A71" s="4">
        <v>69</v>
      </c>
      <c r="B71" s="9" t="s">
        <v>33</v>
      </c>
      <c r="C71" s="8" t="s">
        <v>132</v>
      </c>
      <c r="D71" s="2">
        <v>106</v>
      </c>
      <c r="E71" s="4">
        <v>202</v>
      </c>
      <c r="F71" s="6">
        <f t="shared" si="2"/>
        <v>52.475247524752476</v>
      </c>
    </row>
    <row r="72" spans="1:6" ht="25.5" x14ac:dyDescent="0.25">
      <c r="A72" s="4">
        <v>70</v>
      </c>
      <c r="B72" s="9" t="s">
        <v>24</v>
      </c>
      <c r="C72" s="8" t="s">
        <v>118</v>
      </c>
      <c r="D72" s="2">
        <v>290</v>
      </c>
      <c r="E72" s="4">
        <v>555</v>
      </c>
      <c r="F72" s="6">
        <f t="shared" si="2"/>
        <v>52.252252252252248</v>
      </c>
    </row>
    <row r="73" spans="1:6" x14ac:dyDescent="0.25">
      <c r="A73" s="4">
        <v>71</v>
      </c>
      <c r="B73" s="9" t="s">
        <v>40</v>
      </c>
      <c r="C73" s="8" t="s">
        <v>140</v>
      </c>
      <c r="D73" s="2">
        <v>177</v>
      </c>
      <c r="E73" s="4">
        <v>340</v>
      </c>
      <c r="F73" s="6">
        <f t="shared" si="2"/>
        <v>52.058823529411768</v>
      </c>
    </row>
    <row r="74" spans="1:6" ht="25.5" x14ac:dyDescent="0.25">
      <c r="A74" s="4">
        <v>72</v>
      </c>
      <c r="B74" s="9" t="s">
        <v>16</v>
      </c>
      <c r="C74" s="8" t="s">
        <v>105</v>
      </c>
      <c r="D74" s="2">
        <v>180</v>
      </c>
      <c r="E74" s="4">
        <v>370</v>
      </c>
      <c r="F74" s="6">
        <f t="shared" si="2"/>
        <v>48.648648648648653</v>
      </c>
    </row>
    <row r="75" spans="1:6" ht="25.5" x14ac:dyDescent="0.25">
      <c r="A75" s="4">
        <v>73</v>
      </c>
      <c r="B75" s="9" t="s">
        <v>1</v>
      </c>
      <c r="C75" s="8" t="s">
        <v>126</v>
      </c>
      <c r="D75" s="2">
        <v>522</v>
      </c>
      <c r="E75" s="4">
        <v>1100</v>
      </c>
      <c r="F75" s="6">
        <f t="shared" si="2"/>
        <v>47.454545454545453</v>
      </c>
    </row>
    <row r="76" spans="1:6" x14ac:dyDescent="0.25">
      <c r="A76" s="4">
        <v>74</v>
      </c>
      <c r="B76" s="9" t="s">
        <v>4</v>
      </c>
      <c r="C76" s="8" t="s">
        <v>69</v>
      </c>
      <c r="D76" s="2">
        <v>207</v>
      </c>
      <c r="E76" s="4">
        <v>441</v>
      </c>
      <c r="F76" s="6">
        <f t="shared" si="2"/>
        <v>46.938775510204081</v>
      </c>
    </row>
    <row r="77" spans="1:6" x14ac:dyDescent="0.25">
      <c r="A77" s="4">
        <v>75</v>
      </c>
      <c r="B77" s="9" t="s">
        <v>52</v>
      </c>
      <c r="C77" s="8" t="s">
        <v>155</v>
      </c>
      <c r="D77" s="2">
        <v>174</v>
      </c>
      <c r="E77" s="4">
        <v>373</v>
      </c>
      <c r="F77" s="6">
        <f t="shared" si="2"/>
        <v>46.648793565683647</v>
      </c>
    </row>
    <row r="78" spans="1:6" x14ac:dyDescent="0.25">
      <c r="A78" s="4">
        <v>76</v>
      </c>
      <c r="B78" s="9" t="s">
        <v>9</v>
      </c>
      <c r="C78" s="8" t="s">
        <v>83</v>
      </c>
      <c r="D78" s="2">
        <v>178</v>
      </c>
      <c r="E78" s="4">
        <v>383</v>
      </c>
      <c r="F78" s="6">
        <f t="shared" si="2"/>
        <v>46.47519582245431</v>
      </c>
    </row>
    <row r="79" spans="1:6" ht="25.5" x14ac:dyDescent="0.25">
      <c r="A79" s="4">
        <v>77</v>
      </c>
      <c r="B79" s="9" t="s">
        <v>54</v>
      </c>
      <c r="C79" s="8" t="s">
        <v>157</v>
      </c>
      <c r="D79" s="2">
        <v>224</v>
      </c>
      <c r="E79" s="4">
        <v>490</v>
      </c>
      <c r="F79" s="6">
        <f t="shared" si="2"/>
        <v>45.714285714285715</v>
      </c>
    </row>
    <row r="80" spans="1:6" x14ac:dyDescent="0.25">
      <c r="A80" s="4">
        <v>78</v>
      </c>
      <c r="B80" s="9" t="s">
        <v>49</v>
      </c>
      <c r="C80" s="8" t="s">
        <v>152</v>
      </c>
      <c r="D80" s="2">
        <v>135</v>
      </c>
      <c r="E80" s="4">
        <v>300</v>
      </c>
      <c r="F80" s="6">
        <f t="shared" si="2"/>
        <v>45</v>
      </c>
    </row>
    <row r="81" spans="1:6" x14ac:dyDescent="0.25">
      <c r="A81" s="4">
        <v>79</v>
      </c>
      <c r="B81" s="9" t="s">
        <v>31</v>
      </c>
      <c r="C81" s="8" t="s">
        <v>130</v>
      </c>
      <c r="D81" s="2">
        <v>97</v>
      </c>
      <c r="E81" s="4">
        <v>217</v>
      </c>
      <c r="F81" s="6">
        <f t="shared" si="2"/>
        <v>44.700460829493089</v>
      </c>
    </row>
    <row r="82" spans="1:6" x14ac:dyDescent="0.25">
      <c r="A82" s="4">
        <v>80</v>
      </c>
      <c r="B82" s="9" t="s">
        <v>38</v>
      </c>
      <c r="C82" s="8" t="s">
        <v>138</v>
      </c>
      <c r="D82" s="2">
        <v>96</v>
      </c>
      <c r="E82" s="4">
        <v>218</v>
      </c>
      <c r="F82" s="6">
        <f t="shared" si="2"/>
        <v>44.036697247706428</v>
      </c>
    </row>
    <row r="83" spans="1:6" x14ac:dyDescent="0.25">
      <c r="A83" s="4">
        <v>81</v>
      </c>
      <c r="B83" s="9" t="s">
        <v>5</v>
      </c>
      <c r="C83" s="8" t="s">
        <v>70</v>
      </c>
      <c r="D83" s="2">
        <v>360</v>
      </c>
      <c r="E83" s="4">
        <v>822</v>
      </c>
      <c r="F83" s="6">
        <f t="shared" si="2"/>
        <v>43.79562043795621</v>
      </c>
    </row>
    <row r="84" spans="1:6" x14ac:dyDescent="0.25">
      <c r="A84" s="4">
        <v>82</v>
      </c>
      <c r="B84" s="9" t="s">
        <v>60</v>
      </c>
      <c r="C84" s="8" t="s">
        <v>169</v>
      </c>
      <c r="D84" s="2">
        <v>269</v>
      </c>
      <c r="E84" s="4">
        <v>625</v>
      </c>
      <c r="F84" s="6">
        <f t="shared" si="2"/>
        <v>43.04</v>
      </c>
    </row>
    <row r="85" spans="1:6" x14ac:dyDescent="0.25">
      <c r="A85" s="4">
        <v>83</v>
      </c>
      <c r="B85" s="9" t="s">
        <v>19</v>
      </c>
      <c r="C85" s="8" t="s">
        <v>109</v>
      </c>
      <c r="D85" s="2">
        <v>129</v>
      </c>
      <c r="E85" s="4">
        <v>300</v>
      </c>
      <c r="F85" s="6">
        <f t="shared" si="2"/>
        <v>43</v>
      </c>
    </row>
    <row r="86" spans="1:6" x14ac:dyDescent="0.25">
      <c r="A86" s="4">
        <v>84</v>
      </c>
      <c r="B86" s="9" t="s">
        <v>13</v>
      </c>
      <c r="C86" s="8" t="s">
        <v>102</v>
      </c>
      <c r="D86" s="2">
        <v>191</v>
      </c>
      <c r="E86" s="4">
        <v>450</v>
      </c>
      <c r="F86" s="6">
        <f t="shared" si="2"/>
        <v>42.444444444444443</v>
      </c>
    </row>
    <row r="87" spans="1:6" x14ac:dyDescent="0.25">
      <c r="A87" s="4">
        <v>85</v>
      </c>
      <c r="B87" s="9" t="s">
        <v>21</v>
      </c>
      <c r="C87" s="8" t="s">
        <v>115</v>
      </c>
      <c r="D87" s="2">
        <v>84</v>
      </c>
      <c r="E87" s="4">
        <v>200</v>
      </c>
      <c r="F87" s="6">
        <f t="shared" si="2"/>
        <v>42</v>
      </c>
    </row>
    <row r="88" spans="1:6" x14ac:dyDescent="0.25">
      <c r="A88" s="4">
        <v>86</v>
      </c>
      <c r="B88" s="9" t="s">
        <v>61</v>
      </c>
      <c r="C88" s="8" t="s">
        <v>170</v>
      </c>
      <c r="D88" s="2">
        <v>106</v>
      </c>
      <c r="E88" s="4">
        <v>253</v>
      </c>
      <c r="F88" s="6">
        <f t="shared" si="2"/>
        <v>41.897233201581031</v>
      </c>
    </row>
    <row r="89" spans="1:6" ht="25.5" x14ac:dyDescent="0.25">
      <c r="A89" s="4">
        <v>87</v>
      </c>
      <c r="B89" s="9" t="s">
        <v>14</v>
      </c>
      <c r="C89" s="8" t="s">
        <v>103</v>
      </c>
      <c r="D89" s="2">
        <v>86</v>
      </c>
      <c r="E89" s="4">
        <v>213</v>
      </c>
      <c r="F89" s="6">
        <f t="shared" si="2"/>
        <v>40.375586854460096</v>
      </c>
    </row>
    <row r="90" spans="1:6" x14ac:dyDescent="0.25">
      <c r="A90" s="4">
        <v>88</v>
      </c>
      <c r="B90" s="9" t="s">
        <v>62</v>
      </c>
      <c r="C90" s="8" t="s">
        <v>171</v>
      </c>
      <c r="D90" s="2">
        <v>223</v>
      </c>
      <c r="E90" s="4">
        <v>569</v>
      </c>
      <c r="F90" s="6">
        <f t="shared" si="2"/>
        <v>39.191564147627417</v>
      </c>
    </row>
    <row r="91" spans="1:6" ht="25.5" x14ac:dyDescent="0.25">
      <c r="A91" s="4">
        <v>89</v>
      </c>
      <c r="B91" s="9" t="s">
        <v>30</v>
      </c>
      <c r="C91" s="8" t="s">
        <v>128</v>
      </c>
      <c r="D91" s="2">
        <v>120</v>
      </c>
      <c r="E91" s="4">
        <v>316</v>
      </c>
      <c r="F91" s="6">
        <f t="shared" si="2"/>
        <v>37.974683544303801</v>
      </c>
    </row>
    <row r="92" spans="1:6" ht="25.5" x14ac:dyDescent="0.25">
      <c r="A92" s="4">
        <v>90</v>
      </c>
      <c r="B92" s="9" t="s">
        <v>20</v>
      </c>
      <c r="C92" s="8" t="s">
        <v>181</v>
      </c>
      <c r="D92" s="2">
        <v>61</v>
      </c>
      <c r="E92" s="4">
        <v>163</v>
      </c>
      <c r="F92" s="6">
        <f t="shared" si="2"/>
        <v>37.423312883435585</v>
      </c>
    </row>
    <row r="93" spans="1:6" ht="25.5" x14ac:dyDescent="0.25">
      <c r="A93" s="4">
        <v>91</v>
      </c>
      <c r="B93" s="9" t="s">
        <v>32</v>
      </c>
      <c r="C93" s="8" t="s">
        <v>131</v>
      </c>
      <c r="D93" s="2">
        <v>144</v>
      </c>
      <c r="E93" s="4">
        <v>395</v>
      </c>
      <c r="F93" s="6">
        <f t="shared" si="2"/>
        <v>36.455696202531648</v>
      </c>
    </row>
    <row r="94" spans="1:6" x14ac:dyDescent="0.25">
      <c r="A94" s="4">
        <v>92</v>
      </c>
      <c r="B94" s="9" t="s">
        <v>5</v>
      </c>
      <c r="C94" s="8" t="s">
        <v>73</v>
      </c>
      <c r="D94" s="2">
        <v>117</v>
      </c>
      <c r="E94" s="4">
        <v>330</v>
      </c>
      <c r="F94" s="6">
        <f t="shared" si="2"/>
        <v>35.454545454545453</v>
      </c>
    </row>
    <row r="95" spans="1:6" ht="25.5" x14ac:dyDescent="0.25">
      <c r="A95" s="4">
        <v>93</v>
      </c>
      <c r="B95" s="9" t="s">
        <v>44</v>
      </c>
      <c r="C95" s="8" t="s">
        <v>145</v>
      </c>
      <c r="D95" s="2">
        <v>60</v>
      </c>
      <c r="E95" s="4">
        <v>172</v>
      </c>
      <c r="F95" s="6">
        <f t="shared" si="2"/>
        <v>34.883720930232556</v>
      </c>
    </row>
    <row r="96" spans="1:6" x14ac:dyDescent="0.25">
      <c r="A96" s="4">
        <v>94</v>
      </c>
      <c r="B96" s="9" t="s">
        <v>25</v>
      </c>
      <c r="C96" s="8" t="s">
        <v>119</v>
      </c>
      <c r="D96" s="2">
        <v>68</v>
      </c>
      <c r="E96" s="4">
        <v>202</v>
      </c>
      <c r="F96" s="6">
        <f t="shared" si="2"/>
        <v>33.663366336633665</v>
      </c>
    </row>
    <row r="97" spans="1:6" ht="25.5" x14ac:dyDescent="0.25">
      <c r="A97" s="4">
        <v>95</v>
      </c>
      <c r="B97" s="9" t="s">
        <v>54</v>
      </c>
      <c r="C97" s="8" t="s">
        <v>161</v>
      </c>
      <c r="D97" s="2">
        <v>83</v>
      </c>
      <c r="E97" s="4">
        <v>253</v>
      </c>
      <c r="F97" s="6">
        <f t="shared" si="2"/>
        <v>32.806324110671937</v>
      </c>
    </row>
    <row r="98" spans="1:6" x14ac:dyDescent="0.25">
      <c r="A98" s="4">
        <v>96</v>
      </c>
      <c r="B98" s="9" t="s">
        <v>48</v>
      </c>
      <c r="C98" s="8" t="s">
        <v>150</v>
      </c>
      <c r="D98" s="2">
        <v>100</v>
      </c>
      <c r="E98" s="4">
        <v>305</v>
      </c>
      <c r="F98" s="6">
        <f t="shared" si="2"/>
        <v>32.786885245901637</v>
      </c>
    </row>
    <row r="99" spans="1:6" ht="25.5" x14ac:dyDescent="0.25">
      <c r="A99" s="4">
        <v>97</v>
      </c>
      <c r="B99" s="9" t="s">
        <v>42</v>
      </c>
      <c r="C99" s="8" t="s">
        <v>172</v>
      </c>
      <c r="D99" s="2">
        <v>58</v>
      </c>
      <c r="E99" s="4">
        <v>190</v>
      </c>
      <c r="F99" s="6">
        <f t="shared" ref="F99:F116" si="3">D99/E99*100</f>
        <v>30.526315789473685</v>
      </c>
    </row>
    <row r="100" spans="1:6" ht="25.5" x14ac:dyDescent="0.25">
      <c r="A100" s="4">
        <v>98</v>
      </c>
      <c r="B100" s="17" t="s">
        <v>57</v>
      </c>
      <c r="C100" s="18" t="s">
        <v>165</v>
      </c>
      <c r="D100" s="19">
        <v>38</v>
      </c>
      <c r="E100" s="20">
        <v>140</v>
      </c>
      <c r="F100" s="21">
        <f t="shared" si="3"/>
        <v>27.142857142857142</v>
      </c>
    </row>
    <row r="101" spans="1:6" x14ac:dyDescent="0.25">
      <c r="A101" s="4">
        <v>99</v>
      </c>
      <c r="B101" s="17" t="s">
        <v>9</v>
      </c>
      <c r="C101" s="18" t="s">
        <v>81</v>
      </c>
      <c r="D101" s="19">
        <v>111</v>
      </c>
      <c r="E101" s="20">
        <v>450</v>
      </c>
      <c r="F101" s="21">
        <f t="shared" si="3"/>
        <v>24.666666666666668</v>
      </c>
    </row>
    <row r="102" spans="1:6" ht="25.5" x14ac:dyDescent="0.25">
      <c r="A102" s="4">
        <v>100</v>
      </c>
      <c r="B102" s="17" t="s">
        <v>43</v>
      </c>
      <c r="C102" s="18" t="s">
        <v>144</v>
      </c>
      <c r="D102" s="19">
        <v>74</v>
      </c>
      <c r="E102" s="20">
        <v>301</v>
      </c>
      <c r="F102" s="21">
        <f t="shared" si="3"/>
        <v>24.58471760797342</v>
      </c>
    </row>
    <row r="103" spans="1:6" ht="25.5" x14ac:dyDescent="0.25">
      <c r="A103" s="4">
        <v>101</v>
      </c>
      <c r="B103" s="17" t="s">
        <v>37</v>
      </c>
      <c r="C103" s="18" t="s">
        <v>137</v>
      </c>
      <c r="D103" s="19">
        <v>97</v>
      </c>
      <c r="E103" s="20">
        <v>399</v>
      </c>
      <c r="F103" s="21">
        <f t="shared" si="3"/>
        <v>24.31077694235589</v>
      </c>
    </row>
    <row r="104" spans="1:6" x14ac:dyDescent="0.25">
      <c r="A104" s="4">
        <v>102</v>
      </c>
      <c r="B104" s="17" t="s">
        <v>53</v>
      </c>
      <c r="C104" s="18" t="s">
        <v>156</v>
      </c>
      <c r="D104" s="19">
        <v>124</v>
      </c>
      <c r="E104" s="20">
        <v>518</v>
      </c>
      <c r="F104" s="21">
        <f t="shared" si="3"/>
        <v>23.938223938223938</v>
      </c>
    </row>
    <row r="105" spans="1:6" x14ac:dyDescent="0.25">
      <c r="A105" s="4">
        <v>103</v>
      </c>
      <c r="B105" s="17" t="s">
        <v>9</v>
      </c>
      <c r="C105" s="18" t="s">
        <v>82</v>
      </c>
      <c r="D105" s="19">
        <v>110</v>
      </c>
      <c r="E105" s="20">
        <v>471</v>
      </c>
      <c r="F105" s="21">
        <f t="shared" si="3"/>
        <v>23.354564755838641</v>
      </c>
    </row>
    <row r="106" spans="1:6" ht="25.5" x14ac:dyDescent="0.25">
      <c r="A106" s="4">
        <v>104</v>
      </c>
      <c r="B106" s="17" t="s">
        <v>29</v>
      </c>
      <c r="C106" s="18" t="s">
        <v>123</v>
      </c>
      <c r="D106" s="19">
        <v>62</v>
      </c>
      <c r="E106" s="20">
        <v>273</v>
      </c>
      <c r="F106" s="21">
        <f t="shared" si="3"/>
        <v>22.710622710622712</v>
      </c>
    </row>
    <row r="107" spans="1:6" x14ac:dyDescent="0.25">
      <c r="A107" s="4">
        <v>105</v>
      </c>
      <c r="B107" s="17" t="s">
        <v>35</v>
      </c>
      <c r="C107" s="18" t="s">
        <v>135</v>
      </c>
      <c r="D107" s="19">
        <v>111</v>
      </c>
      <c r="E107" s="20">
        <v>539</v>
      </c>
      <c r="F107" s="21">
        <f t="shared" si="3"/>
        <v>20.593692022263451</v>
      </c>
    </row>
    <row r="108" spans="1:6" ht="25.5" x14ac:dyDescent="0.25">
      <c r="A108" s="4">
        <v>106</v>
      </c>
      <c r="B108" s="17" t="s">
        <v>50</v>
      </c>
      <c r="C108" s="18" t="s">
        <v>153</v>
      </c>
      <c r="D108" s="19">
        <v>80</v>
      </c>
      <c r="E108" s="20">
        <v>400</v>
      </c>
      <c r="F108" s="21">
        <f t="shared" si="3"/>
        <v>20</v>
      </c>
    </row>
    <row r="109" spans="1:6" x14ac:dyDescent="0.25">
      <c r="A109" s="4">
        <v>107</v>
      </c>
      <c r="B109" s="17" t="s">
        <v>23</v>
      </c>
      <c r="C109" s="18" t="s">
        <v>117</v>
      </c>
      <c r="D109" s="19">
        <v>87</v>
      </c>
      <c r="E109" s="20">
        <v>440</v>
      </c>
      <c r="F109" s="21">
        <f t="shared" si="3"/>
        <v>19.772727272727273</v>
      </c>
    </row>
    <row r="110" spans="1:6" x14ac:dyDescent="0.25">
      <c r="A110" s="4">
        <v>108</v>
      </c>
      <c r="B110" s="17" t="s">
        <v>56</v>
      </c>
      <c r="C110" s="18" t="s">
        <v>174</v>
      </c>
      <c r="D110" s="19">
        <v>177</v>
      </c>
      <c r="E110" s="20">
        <v>900</v>
      </c>
      <c r="F110" s="21">
        <f t="shared" si="3"/>
        <v>19.666666666666664</v>
      </c>
    </row>
    <row r="111" spans="1:6" x14ac:dyDescent="0.25">
      <c r="A111" s="4">
        <v>109</v>
      </c>
      <c r="B111" s="17" t="s">
        <v>11</v>
      </c>
      <c r="C111" s="18" t="s">
        <v>100</v>
      </c>
      <c r="D111" s="19">
        <v>131</v>
      </c>
      <c r="E111" s="20">
        <v>812</v>
      </c>
      <c r="F111" s="21">
        <f t="shared" si="3"/>
        <v>16.133004926108374</v>
      </c>
    </row>
    <row r="112" spans="1:6" ht="25.5" x14ac:dyDescent="0.25">
      <c r="A112" s="4">
        <v>110</v>
      </c>
      <c r="B112" s="17" t="s">
        <v>59</v>
      </c>
      <c r="C112" s="18" t="s">
        <v>168</v>
      </c>
      <c r="D112" s="19">
        <v>80</v>
      </c>
      <c r="E112" s="20">
        <v>517</v>
      </c>
      <c r="F112" s="21">
        <f t="shared" si="3"/>
        <v>15.473887814313347</v>
      </c>
    </row>
    <row r="113" spans="1:6" ht="25.5" x14ac:dyDescent="0.25">
      <c r="A113" s="4">
        <v>111</v>
      </c>
      <c r="B113" s="17" t="s">
        <v>42</v>
      </c>
      <c r="C113" s="18" t="s">
        <v>143</v>
      </c>
      <c r="D113" s="19">
        <v>33</v>
      </c>
      <c r="E113" s="20">
        <v>221</v>
      </c>
      <c r="F113" s="21">
        <f t="shared" si="3"/>
        <v>14.932126696832579</v>
      </c>
    </row>
    <row r="114" spans="1:6" ht="25.5" x14ac:dyDescent="0.25">
      <c r="A114" s="4">
        <v>112</v>
      </c>
      <c r="B114" s="17" t="s">
        <v>30</v>
      </c>
      <c r="C114" s="18" t="s">
        <v>182</v>
      </c>
      <c r="D114" s="19">
        <v>11</v>
      </c>
      <c r="E114" s="20">
        <v>132</v>
      </c>
      <c r="F114" s="21">
        <f t="shared" si="3"/>
        <v>8.3333333333333321</v>
      </c>
    </row>
    <row r="115" spans="1:6" x14ac:dyDescent="0.25">
      <c r="A115" s="4">
        <v>113</v>
      </c>
      <c r="B115" s="17" t="s">
        <v>47</v>
      </c>
      <c r="C115" s="18" t="s">
        <v>149</v>
      </c>
      <c r="D115" s="19">
        <v>30</v>
      </c>
      <c r="E115" s="20">
        <v>383</v>
      </c>
      <c r="F115" s="21">
        <f t="shared" si="3"/>
        <v>7.8328981723237598</v>
      </c>
    </row>
    <row r="116" spans="1:6" ht="25.5" x14ac:dyDescent="0.25">
      <c r="A116" s="4">
        <v>114</v>
      </c>
      <c r="B116" s="17" t="s">
        <v>29</v>
      </c>
      <c r="C116" s="18" t="s">
        <v>124</v>
      </c>
      <c r="D116" s="19">
        <v>8</v>
      </c>
      <c r="E116" s="20">
        <v>155</v>
      </c>
      <c r="F116" s="21">
        <f t="shared" si="3"/>
        <v>5.161290322580645</v>
      </c>
    </row>
    <row r="117" spans="1:6" x14ac:dyDescent="0.25">
      <c r="D117" s="5">
        <f>SUM(D3:D116)</f>
        <v>29562</v>
      </c>
      <c r="E117" s="5">
        <f>SUM(E3:E116)</f>
        <v>48908</v>
      </c>
      <c r="F117" s="7">
        <f t="shared" ref="F117" si="4">D117/E117*100</f>
        <v>60.444099124887543</v>
      </c>
    </row>
  </sheetData>
  <sortState ref="B2:F115">
    <sortCondition descending="1" ref="F2:F115"/>
  </sortState>
  <mergeCells count="1">
    <mergeCell ref="A1:F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2024-12-06T07:41:03Z</dcterms:modified>
</cp:coreProperties>
</file>